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570" windowHeight="11055"/>
  </bookViews>
  <sheets>
    <sheet name="2014-2015" sheetId="1" r:id="rId1"/>
  </sheets>
  <calcPr calcId="125725"/>
</workbook>
</file>

<file path=xl/calcChain.xml><?xml version="1.0" encoding="utf-8"?>
<calcChain xmlns="http://schemas.openxmlformats.org/spreadsheetml/2006/main">
  <c r="C22" i="1"/>
  <c r="D22" l="1"/>
  <c r="E21"/>
  <c r="F7" l="1"/>
  <c r="F20"/>
  <c r="F19"/>
  <c r="F18"/>
  <c r="F17"/>
  <c r="F16"/>
  <c r="F15"/>
  <c r="F14"/>
  <c r="F13"/>
  <c r="F12"/>
  <c r="F11"/>
  <c r="F10"/>
  <c r="F9"/>
  <c r="F8"/>
  <c r="F6"/>
  <c r="E20" l="1"/>
  <c r="E18"/>
  <c r="E17"/>
  <c r="E16"/>
  <c r="E14"/>
  <c r="E12"/>
  <c r="E10"/>
  <c r="E8"/>
  <c r="E6"/>
  <c r="E9" l="1"/>
  <c r="E13"/>
  <c r="E7"/>
  <c r="E11"/>
  <c r="E15"/>
  <c r="E19"/>
  <c r="F22"/>
  <c r="E22" l="1"/>
</calcChain>
</file>

<file path=xl/sharedStrings.xml><?xml version="1.0" encoding="utf-8"?>
<sst xmlns="http://schemas.openxmlformats.org/spreadsheetml/2006/main" count="32" uniqueCount="32">
  <si>
    <t>Сравнительная таблица</t>
  </si>
  <si>
    <t xml:space="preserve">по исполнению расходной части бюджета города Ставрополя </t>
  </si>
  <si>
    <t>Код ГРБС</t>
  </si>
  <si>
    <t>Наименование ГРБС</t>
  </si>
  <si>
    <t>Отклонение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</si>
  <si>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</si>
  <si>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</si>
  <si>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</si>
  <si>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</si>
  <si>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</si>
  <si>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</si>
  <si>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</si>
  <si>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</si>
  <si>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</si>
  <si>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</si>
  <si>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</si>
  <si>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</si>
  <si>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</si>
  <si>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</si>
  <si>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администрации города Ставрополя</t>
  </si>
  <si>
    <t>Кассовое исполнение за  2016 год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</si>
  <si>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</si>
  <si>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</si>
  <si>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(тыс. рублей)</t>
  </si>
  <si>
    <t>В.В. Костюков</t>
  </si>
  <si>
    <t>Темп роста, снижения,  (%)</t>
  </si>
  <si>
    <t>Кассовое исполнение за  2017 год</t>
  </si>
  <si>
    <t>Контрольно-счетная палата города Ставрополя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</si>
  <si>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</si>
  <si>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</si>
  <si>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</si>
  <si>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 за восемь месяцев 2016 года и восемь месяцев 2017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</si>
</sst>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_ ;[Red]\-#,##0.00\ "/>
  </numFmts>
  <fonts count="13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3">
    <xf numFmtId="0" fontId="0" fillId="0" borderId="0" xfId="0"/>
    <xf numFmtId="0" fontId="2" fillId="0" borderId="0" xfId="1" applyFill="1" applyBorder="1"/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165" fontId="6" fillId="0" borderId="4" xfId="1" applyNumberFormat="1" applyFont="1" applyFill="1" applyBorder="1" applyAlignment="1" applyProtection="1">
      <protection hidden="1"/>
    </xf>
    <xf numFmtId="165" fontId="6" fillId="0" borderId="4" xfId="1" applyNumberFormat="1" applyFont="1" applyFill="1" applyBorder="1" applyAlignment="1" applyProtection="1">
      <alignment wrapText="1"/>
      <protection hidden="1"/>
    </xf>
    <xf numFmtId="3" fontId="6" fillId="0" borderId="5" xfId="2" applyNumberFormat="1" applyFont="1" applyFill="1" applyBorder="1"/>
    <xf numFmtId="3" fontId="6" fillId="0" borderId="4" xfId="1" applyNumberFormat="1" applyFont="1" applyFill="1" applyBorder="1" applyAlignment="1" applyProtection="1">
      <protection hidden="1"/>
    </xf>
    <xf numFmtId="0" fontId="6" fillId="0" borderId="4" xfId="1" applyFont="1" applyFill="1" applyBorder="1"/>
    <xf numFmtId="0" fontId="6" fillId="0" borderId="0" xfId="1" applyFont="1" applyFill="1" applyBorder="1"/>
    <xf numFmtId="165" fontId="6" fillId="0" borderId="5" xfId="1" applyNumberFormat="1" applyFont="1" applyFill="1" applyBorder="1" applyAlignment="1" applyProtection="1">
      <protection hidden="1"/>
    </xf>
    <xf numFmtId="165" fontId="6" fillId="0" borderId="5" xfId="1" applyNumberFormat="1" applyFont="1" applyFill="1" applyBorder="1" applyAlignment="1" applyProtection="1">
      <alignment wrapText="1"/>
      <protection hidden="1"/>
    </xf>
    <xf numFmtId="3" fontId="6" fillId="0" borderId="5" xfId="1" applyNumberFormat="1" applyFont="1" applyFill="1" applyBorder="1" applyAlignment="1" applyProtection="1">
      <protection hidden="1"/>
    </xf>
    <xf numFmtId="165" fontId="6" fillId="0" borderId="6" xfId="1" applyNumberFormat="1" applyFont="1" applyFill="1" applyBorder="1" applyAlignment="1" applyProtection="1">
      <alignment wrapText="1"/>
      <protection hidden="1"/>
    </xf>
    <xf numFmtId="3" fontId="7" fillId="0" borderId="3" xfId="3" applyNumberFormat="1" applyFont="1" applyFill="1" applyBorder="1" applyAlignment="1" applyProtection="1">
      <protection hidden="1"/>
    </xf>
    <xf numFmtId="0" fontId="7" fillId="0" borderId="3" xfId="1" applyFont="1" applyFill="1" applyBorder="1"/>
    <xf numFmtId="0" fontId="7" fillId="0" borderId="0" xfId="1" applyFont="1" applyFill="1" applyBorder="1"/>
    <xf numFmtId="0" fontId="8" fillId="0" borderId="0" xfId="1" applyNumberFormat="1" applyFont="1" applyFill="1" applyAlignment="1" applyProtection="1">
      <protection hidden="1"/>
    </xf>
    <xf numFmtId="0" fontId="9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3" fontId="8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0" fontId="2" fillId="0" borderId="0" xfId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3" fontId="9" fillId="0" borderId="0" xfId="1" applyNumberFormat="1" applyFont="1" applyFill="1" applyAlignment="1" applyProtection="1">
      <protection hidden="1"/>
    </xf>
    <xf numFmtId="0" fontId="9" fillId="0" borderId="0" xfId="1" applyFont="1" applyFill="1" applyAlignment="1" applyProtection="1">
      <alignment horizontal="right"/>
      <protection hidden="1"/>
    </xf>
    <xf numFmtId="0" fontId="4" fillId="0" borderId="0" xfId="1" applyFont="1" applyFill="1" applyBorder="1"/>
    <xf numFmtId="0" fontId="2" fillId="0" borderId="0" xfId="1" applyFill="1"/>
    <xf numFmtId="0" fontId="2" fillId="0" borderId="0" xfId="1" applyFont="1" applyFill="1"/>
    <xf numFmtId="3" fontId="2" fillId="0" borderId="0" xfId="1" applyNumberFormat="1" applyFont="1" applyFill="1"/>
    <xf numFmtId="166" fontId="6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0" fontId="5" fillId="2" borderId="2" xfId="0" applyFont="1" applyFill="1" applyBorder="1" applyAlignment="1">
      <alignment horizontal="center" vertical="center" wrapText="1"/>
    </xf>
    <xf numFmtId="3" fontId="7" fillId="2" borderId="7" xfId="2" applyNumberFormat="1" applyFont="1" applyFill="1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1" xfId="1" applyNumberFormat="1" applyFont="1" applyFill="1" applyBorder="1" applyAlignment="1" applyProtection="1">
      <alignment horizontal="left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273">
    <cellStyle name="Обычный" xfId="0" builtinId="0"/>
    <cellStyle name="Обычный 2" xfId="2"/>
    <cellStyle name="Обычный 2 10" xfId="4"/>
    <cellStyle name="Обычный 2 10 2" xfId="5"/>
    <cellStyle name="Обычный 2 10 3" xfId="6"/>
    <cellStyle name="Обычный 2 10 4" xfId="7"/>
    <cellStyle name="Обычный 2 10 5" xfId="8"/>
    <cellStyle name="Обычный 2 10 6" xfId="9"/>
    <cellStyle name="Обычный 2 100" xfId="10"/>
    <cellStyle name="Обычный 2 101" xfId="11"/>
    <cellStyle name="Обычный 2 101 2" xfId="12"/>
    <cellStyle name="Обычный 2 102" xfId="13"/>
    <cellStyle name="Обычный 2 103" xfId="14"/>
    <cellStyle name="Обычный 2 103 2" xfId="15"/>
    <cellStyle name="Обычный 2 104" xfId="16"/>
    <cellStyle name="Обычный 2 104 2" xfId="17"/>
    <cellStyle name="Обычный 2 105" xfId="18"/>
    <cellStyle name="Обычный 2 105 2" xfId="19"/>
    <cellStyle name="Обычный 2 106" xfId="20"/>
    <cellStyle name="Обычный 2 107" xfId="21"/>
    <cellStyle name="Обычный 2 108" xfId="22"/>
    <cellStyle name="Обычный 2 109" xfId="23"/>
    <cellStyle name="Обычный 2 11" xfId="24"/>
    <cellStyle name="Обычный 2 11 2" xfId="25"/>
    <cellStyle name="Обычный 2 11 3" xfId="26"/>
    <cellStyle name="Обычный 2 11 4" xfId="27"/>
    <cellStyle name="Обычный 2 11 5" xfId="28"/>
    <cellStyle name="Обычный 2 11 6" xfId="29"/>
    <cellStyle name="Обычный 2 110" xfId="30"/>
    <cellStyle name="Обычный 2 111" xfId="31"/>
    <cellStyle name="Обычный 2 112" xfId="32"/>
    <cellStyle name="Обычный 2 113" xfId="33"/>
    <cellStyle name="Обычный 2 113 2" xfId="34"/>
    <cellStyle name="Обычный 2 114" xfId="35"/>
    <cellStyle name="Обычный 2 115" xfId="36"/>
    <cellStyle name="Обычный 2 116" xfId="37"/>
    <cellStyle name="Обычный 2 117" xfId="38"/>
    <cellStyle name="Обычный 2 118" xfId="39"/>
    <cellStyle name="Обычный 2 118 2" xfId="40"/>
    <cellStyle name="Обычный 2 119" xfId="41"/>
    <cellStyle name="Обычный 2 12" xfId="42"/>
    <cellStyle name="Обычный 2 12 2" xfId="43"/>
    <cellStyle name="Обычный 2 12 3" xfId="44"/>
    <cellStyle name="Обычный 2 12 4" xfId="45"/>
    <cellStyle name="Обычный 2 12 5" xfId="46"/>
    <cellStyle name="Обычный 2 12 6" xfId="47"/>
    <cellStyle name="Обычный 2 120" xfId="48"/>
    <cellStyle name="Обычный 2 121" xfId="49"/>
    <cellStyle name="Обычный 2 122" xfId="50"/>
    <cellStyle name="Обычный 2 123" xfId="51"/>
    <cellStyle name="Обычный 2 124" xfId="52"/>
    <cellStyle name="Обычный 2 125" xfId="53"/>
    <cellStyle name="Обычный 2 125 2" xfId="54"/>
    <cellStyle name="Обычный 2 126" xfId="55"/>
    <cellStyle name="Обычный 2 127" xfId="56"/>
    <cellStyle name="Обычный 2 128" xfId="57"/>
    <cellStyle name="Обычный 2 129" xfId="3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0" xfId="77"/>
    <cellStyle name="Обычный 2 141" xfId="78"/>
    <cellStyle name="Обычный 2 142" xfId="79"/>
    <cellStyle name="Обычный 2 143" xfId="80"/>
    <cellStyle name="Обычный 2 144" xfId="81"/>
    <cellStyle name="Обычный 2 145" xfId="82"/>
    <cellStyle name="Обычный 2 146" xfId="83"/>
    <cellStyle name="Обычный 2 147" xfId="84"/>
    <cellStyle name="Обычный 2 148" xfId="85"/>
    <cellStyle name="Обычный 2 149" xfId="86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1" xfId="92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6" xfId="99"/>
    <cellStyle name="Обычный 2 17" xfId="100"/>
    <cellStyle name="Обычный 2 18" xfId="101"/>
    <cellStyle name="Обычный 2 188" xfId="102"/>
    <cellStyle name="Обычный 2 19" xfId="103"/>
    <cellStyle name="Обычный 2 19 2" xfId="104"/>
    <cellStyle name="Обычный 2 2" xfId="105"/>
    <cellStyle name="Обычный 2 2 10" xfId="106"/>
    <cellStyle name="Обычный 2 2 11" xfId="107"/>
    <cellStyle name="Обычный 2 2 12" xfId="108"/>
    <cellStyle name="Обычный 2 2 13" xfId="109"/>
    <cellStyle name="Обычный 2 2 14" xfId="110"/>
    <cellStyle name="Обычный 2 2 2" xfId="111"/>
    <cellStyle name="Обычный 2 2 3" xfId="112"/>
    <cellStyle name="Обычный 2 2 4" xfId="113"/>
    <cellStyle name="Обычный 2 2 5" xfId="114"/>
    <cellStyle name="Обычный 2 2 6" xfId="115"/>
    <cellStyle name="Обычный 2 2 7" xfId="116"/>
    <cellStyle name="Обычный 2 2 8" xfId="117"/>
    <cellStyle name="Обычный 2 2 9" xfId="118"/>
    <cellStyle name="Обычный 2 20" xfId="119"/>
    <cellStyle name="Обычный 2 21" xfId="120"/>
    <cellStyle name="Обычный 2 22" xfId="121"/>
    <cellStyle name="Обычный 2 22 2" xfId="122"/>
    <cellStyle name="Обычный 2 23" xfId="123"/>
    <cellStyle name="Обычный 2 235" xfId="124"/>
    <cellStyle name="Обычный 2 24" xfId="125"/>
    <cellStyle name="Обычный 2 243" xfId="126"/>
    <cellStyle name="Обычный 2 25" xfId="127"/>
    <cellStyle name="Обычный 2 255" xfId="128"/>
    <cellStyle name="Обычный 2 26" xfId="129"/>
    <cellStyle name="Обычный 2 27" xfId="130"/>
    <cellStyle name="Обычный 2 28" xfId="131"/>
    <cellStyle name="Обычный 2 29" xfId="132"/>
    <cellStyle name="Обычный 2 3" xfId="133"/>
    <cellStyle name="Обычный 2 3 10" xfId="134"/>
    <cellStyle name="Обычный 2 3 11" xfId="135"/>
    <cellStyle name="Обычный 2 3 12" xfId="136"/>
    <cellStyle name="Обычный 2 3 13" xfId="137"/>
    <cellStyle name="Обычный 2 3 2" xfId="138"/>
    <cellStyle name="Обычный 2 3 3" xfId="139"/>
    <cellStyle name="Обычный 2 3 4" xfId="140"/>
    <cellStyle name="Обычный 2 3 5" xfId="141"/>
    <cellStyle name="Обычный 2 3 6" xfId="142"/>
    <cellStyle name="Обычный 2 3 7" xfId="143"/>
    <cellStyle name="Обычный 2 3 8" xfId="144"/>
    <cellStyle name="Обычный 2 3 9" xfId="145"/>
    <cellStyle name="Обычный 2 30" xfId="146"/>
    <cellStyle name="Обычный 2 31" xfId="147"/>
    <cellStyle name="Обычный 2 32" xfId="148"/>
    <cellStyle name="Обычный 2 33" xfId="149"/>
    <cellStyle name="Обычный 2 33 2" xfId="150"/>
    <cellStyle name="Обычный 2 34" xfId="151"/>
    <cellStyle name="Обычный 2 35" xfId="152"/>
    <cellStyle name="Обычный 2 36" xfId="153"/>
    <cellStyle name="Обычный 2 37" xfId="154"/>
    <cellStyle name="Обычный 2 38" xfId="155"/>
    <cellStyle name="Обычный 2 39" xfId="156"/>
    <cellStyle name="Обычный 2 4" xfId="157"/>
    <cellStyle name="Обычный 2 4 10" xfId="158"/>
    <cellStyle name="Обычный 2 4 11" xfId="159"/>
    <cellStyle name="Обычный 2 4 12" xfId="160"/>
    <cellStyle name="Обычный 2 4 2" xfId="161"/>
    <cellStyle name="Обычный 2 4 3" xfId="162"/>
    <cellStyle name="Обычный 2 4 4" xfId="163"/>
    <cellStyle name="Обычный 2 4 5" xfId="164"/>
    <cellStyle name="Обычный 2 4 6" xfId="165"/>
    <cellStyle name="Обычный 2 4 7" xfId="166"/>
    <cellStyle name="Обычный 2 4 8" xfId="167"/>
    <cellStyle name="Обычный 2 4 9" xfId="168"/>
    <cellStyle name="Обычный 2 40" xfId="169"/>
    <cellStyle name="Обычный 2 41" xfId="170"/>
    <cellStyle name="Обычный 2 42" xfId="171"/>
    <cellStyle name="Обычный 2 43" xfId="172"/>
    <cellStyle name="Обычный 2 43 2" xfId="173"/>
    <cellStyle name="Обычный 2 44" xfId="174"/>
    <cellStyle name="Обычный 2 45" xfId="175"/>
    <cellStyle name="Обычный 2 46" xfId="176"/>
    <cellStyle name="Обычный 2 47" xfId="177"/>
    <cellStyle name="Обычный 2 48" xfId="178"/>
    <cellStyle name="Обычный 2 49" xfId="179"/>
    <cellStyle name="Обычный 2 5" xfId="180"/>
    <cellStyle name="Обычный 2 5 10" xfId="181"/>
    <cellStyle name="Обычный 2 5 2" xfId="182"/>
    <cellStyle name="Обычный 2 5 3" xfId="183"/>
    <cellStyle name="Обычный 2 5 4" xfId="184"/>
    <cellStyle name="Обычный 2 5 5" xfId="185"/>
    <cellStyle name="Обычный 2 5 6" xfId="186"/>
    <cellStyle name="Обычный 2 5 7" xfId="187"/>
    <cellStyle name="Обычный 2 5 8" xfId="188"/>
    <cellStyle name="Обычный 2 5 9" xfId="189"/>
    <cellStyle name="Обычный 2 50" xfId="190"/>
    <cellStyle name="Обычный 2 51" xfId="191"/>
    <cellStyle name="Обычный 2 52" xfId="192"/>
    <cellStyle name="Обычный 2 53" xfId="193"/>
    <cellStyle name="Обычный 2 54" xfId="194"/>
    <cellStyle name="Обычный 2 54 2" xfId="195"/>
    <cellStyle name="Обычный 2 55" xfId="196"/>
    <cellStyle name="Обычный 2 56" xfId="197"/>
    <cellStyle name="Обычный 2 57" xfId="198"/>
    <cellStyle name="Обычный 2 57 2" xfId="199"/>
    <cellStyle name="Обычный 2 58" xfId="200"/>
    <cellStyle name="Обычный 2 59" xfId="201"/>
    <cellStyle name="Обычный 2 6" xfId="202"/>
    <cellStyle name="Обычный 2 6 10" xfId="203"/>
    <cellStyle name="Обычный 2 6 2" xfId="204"/>
    <cellStyle name="Обычный 2 6 3" xfId="205"/>
    <cellStyle name="Обычный 2 6 4" xfId="206"/>
    <cellStyle name="Обычный 2 6 5" xfId="207"/>
    <cellStyle name="Обычный 2 6 6" xfId="208"/>
    <cellStyle name="Обычный 2 6 7" xfId="209"/>
    <cellStyle name="Обычный 2 6 8" xfId="210"/>
    <cellStyle name="Обычный 2 6 9" xfId="211"/>
    <cellStyle name="Обычный 2 60" xfId="212"/>
    <cellStyle name="Обычный 2 61" xfId="213"/>
    <cellStyle name="Обычный 2 62" xfId="214"/>
    <cellStyle name="Обычный 2 63" xfId="215"/>
    <cellStyle name="Обычный 2 64" xfId="216"/>
    <cellStyle name="Обычный 2 65" xfId="217"/>
    <cellStyle name="Обычный 2 65 2" xfId="218"/>
    <cellStyle name="Обычный 2 66" xfId="219"/>
    <cellStyle name="Обычный 2 67" xfId="220"/>
    <cellStyle name="Обычный 2 68" xfId="221"/>
    <cellStyle name="Обычный 2 69" xfId="222"/>
    <cellStyle name="Обычный 2 7" xfId="223"/>
    <cellStyle name="Обычный 2 7 2" xfId="224"/>
    <cellStyle name="Обычный 2 7 3" xfId="225"/>
    <cellStyle name="Обычный 2 7 4" xfId="226"/>
    <cellStyle name="Обычный 2 7 5" xfId="227"/>
    <cellStyle name="Обычный 2 7 6" xfId="228"/>
    <cellStyle name="Обычный 2 70" xfId="229"/>
    <cellStyle name="Обычный 2 71" xfId="230"/>
    <cellStyle name="Обычный 2 72" xfId="231"/>
    <cellStyle name="Обычный 2 73" xfId="232"/>
    <cellStyle name="Обычный 2 74" xfId="233"/>
    <cellStyle name="Обычный 2 75" xfId="234"/>
    <cellStyle name="Обычный 2 75 2" xfId="235"/>
    <cellStyle name="Обычный 2 76" xfId="236"/>
    <cellStyle name="Обычный 2 77" xfId="237"/>
    <cellStyle name="Обычный 2 78" xfId="238"/>
    <cellStyle name="Обычный 2 79" xfId="239"/>
    <cellStyle name="Обычный 2 8" xfId="240"/>
    <cellStyle name="Обычный 2 8 2" xfId="241"/>
    <cellStyle name="Обычный 2 8 3" xfId="242"/>
    <cellStyle name="Обычный 2 8 4" xfId="243"/>
    <cellStyle name="Обычный 2 8 5" xfId="244"/>
    <cellStyle name="Обычный 2 8 6" xfId="245"/>
    <cellStyle name="Обычный 2 80" xfId="246"/>
    <cellStyle name="Обычный 2 81" xfId="247"/>
    <cellStyle name="Обычный 2 82" xfId="248"/>
    <cellStyle name="Обычный 2 83" xfId="249"/>
    <cellStyle name="Обычный 2 84" xfId="250"/>
    <cellStyle name="Обычный 2 85" xfId="251"/>
    <cellStyle name="Обычный 2 86" xfId="252"/>
    <cellStyle name="Обычный 2 87" xfId="253"/>
    <cellStyle name="Обычный 2 87 2" xfId="254"/>
    <cellStyle name="Обычный 2 88" xfId="255"/>
    <cellStyle name="Обычный 2 89" xfId="256"/>
    <cellStyle name="Обычный 2 9" xfId="257"/>
    <cellStyle name="Обычный 2 9 2" xfId="258"/>
    <cellStyle name="Обычный 2 9 3" xfId="259"/>
    <cellStyle name="Обычный 2 9 4" xfId="260"/>
    <cellStyle name="Обычный 2 9 5" xfId="261"/>
    <cellStyle name="Обычный 2 9 6" xfId="262"/>
    <cellStyle name="Обычный 2 90" xfId="263"/>
    <cellStyle name="Обычный 2 91" xfId="264"/>
    <cellStyle name="Обычный 2 92" xfId="265"/>
    <cellStyle name="Обычный 2 93" xfId="266"/>
    <cellStyle name="Обычный 2 94" xfId="267"/>
    <cellStyle name="Обычный 2 95" xfId="268"/>
    <cellStyle name="Обычный 2 96" xfId="269"/>
    <cellStyle name="Обычный 2 97" xfId="270"/>
    <cellStyle name="Обычный 2 98" xfId="271"/>
    <cellStyle name="Обычный 2 99" xfId="27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tabSelected="1" workbookViewId="0">
      <selection activeCell="E22" sqref="E22"/>
    </sheetView>
  </sheetViews>
  <sheetFormatPr defaultColWidth="17.28515625" defaultRowHeight="12.75"/>
  <cols>
    <col min="1" max="1" width="4.85546875" style="32" customWidth="1"/>
    <col min="2" max="2" width="40.42578125" style="32" customWidth="1"/>
    <col min="3" max="4" width="14.7109375" style="33" customWidth="1"/>
    <col min="5" max="5" width="13.42578125" style="33" customWidth="1"/>
    <col min="6" max="6" width="13.28515625" style="1" customWidth="1"/>
    <col min="7" max="192" width="7.85546875" style="1" customWidth="1"/>
    <col min="193" max="249" width="8.85546875" style="1" customWidth="1"/>
    <col min="250" max="250" width="4.85546875" style="1" customWidth="1"/>
    <col min="251" max="251" width="41.42578125" style="1" customWidth="1"/>
    <col min="252" max="252" width="17.28515625" style="1" customWidth="1"/>
    <col min="253" max="254" width="0" style="1" hidden="1" customWidth="1"/>
    <col min="255" max="256" width="17.28515625" style="1"/>
    <col min="257" max="257" width="4.85546875" style="1" customWidth="1"/>
    <col min="258" max="258" width="40.42578125" style="1" customWidth="1"/>
    <col min="259" max="260" width="14.7109375" style="1" customWidth="1"/>
    <col min="261" max="261" width="13.42578125" style="1" customWidth="1"/>
    <col min="262" max="448" width="7.85546875" style="1" customWidth="1"/>
    <col min="449" max="505" width="8.85546875" style="1" customWidth="1"/>
    <col min="506" max="506" width="4.85546875" style="1" customWidth="1"/>
    <col min="507" max="507" width="41.42578125" style="1" customWidth="1"/>
    <col min="508" max="508" width="17.28515625" style="1" customWidth="1"/>
    <col min="509" max="510" width="0" style="1" hidden="1" customWidth="1"/>
    <col min="511" max="512" width="17.28515625" style="1"/>
    <col min="513" max="513" width="4.85546875" style="1" customWidth="1"/>
    <col min="514" max="514" width="40.42578125" style="1" customWidth="1"/>
    <col min="515" max="516" width="14.7109375" style="1" customWidth="1"/>
    <col min="517" max="517" width="13.42578125" style="1" customWidth="1"/>
    <col min="518" max="704" width="7.85546875" style="1" customWidth="1"/>
    <col min="705" max="761" width="8.85546875" style="1" customWidth="1"/>
    <col min="762" max="762" width="4.85546875" style="1" customWidth="1"/>
    <col min="763" max="763" width="41.42578125" style="1" customWidth="1"/>
    <col min="764" max="764" width="17.28515625" style="1" customWidth="1"/>
    <col min="765" max="766" width="0" style="1" hidden="1" customWidth="1"/>
    <col min="767" max="768" width="17.28515625" style="1"/>
    <col min="769" max="769" width="4.85546875" style="1" customWidth="1"/>
    <col min="770" max="770" width="40.42578125" style="1" customWidth="1"/>
    <col min="771" max="772" width="14.7109375" style="1" customWidth="1"/>
    <col min="773" max="773" width="13.42578125" style="1" customWidth="1"/>
    <col min="774" max="960" width="7.85546875" style="1" customWidth="1"/>
    <col min="961" max="1017" width="8.85546875" style="1" customWidth="1"/>
    <col min="1018" max="1018" width="4.85546875" style="1" customWidth="1"/>
    <col min="1019" max="1019" width="41.42578125" style="1" customWidth="1"/>
    <col min="1020" max="1020" width="17.28515625" style="1" customWidth="1"/>
    <col min="1021" max="1022" width="0" style="1" hidden="1" customWidth="1"/>
    <col min="1023" max="1024" width="17.28515625" style="1"/>
    <col min="1025" max="1025" width="4.85546875" style="1" customWidth="1"/>
    <col min="1026" max="1026" width="40.42578125" style="1" customWidth="1"/>
    <col min="1027" max="1028" width="14.7109375" style="1" customWidth="1"/>
    <col min="1029" max="1029" width="13.42578125" style="1" customWidth="1"/>
    <col min="1030" max="1216" width="7.85546875" style="1" customWidth="1"/>
    <col min="1217" max="1273" width="8.85546875" style="1" customWidth="1"/>
    <col min="1274" max="1274" width="4.85546875" style="1" customWidth="1"/>
    <col min="1275" max="1275" width="41.42578125" style="1" customWidth="1"/>
    <col min="1276" max="1276" width="17.28515625" style="1" customWidth="1"/>
    <col min="1277" max="1278" width="0" style="1" hidden="1" customWidth="1"/>
    <col min="1279" max="1280" width="17.28515625" style="1"/>
    <col min="1281" max="1281" width="4.85546875" style="1" customWidth="1"/>
    <col min="1282" max="1282" width="40.42578125" style="1" customWidth="1"/>
    <col min="1283" max="1284" width="14.7109375" style="1" customWidth="1"/>
    <col min="1285" max="1285" width="13.42578125" style="1" customWidth="1"/>
    <col min="1286" max="1472" width="7.85546875" style="1" customWidth="1"/>
    <col min="1473" max="1529" width="8.85546875" style="1" customWidth="1"/>
    <col min="1530" max="1530" width="4.85546875" style="1" customWidth="1"/>
    <col min="1531" max="1531" width="41.42578125" style="1" customWidth="1"/>
    <col min="1532" max="1532" width="17.28515625" style="1" customWidth="1"/>
    <col min="1533" max="1534" width="0" style="1" hidden="1" customWidth="1"/>
    <col min="1535" max="1536" width="17.28515625" style="1"/>
    <col min="1537" max="1537" width="4.85546875" style="1" customWidth="1"/>
    <col min="1538" max="1538" width="40.42578125" style="1" customWidth="1"/>
    <col min="1539" max="1540" width="14.7109375" style="1" customWidth="1"/>
    <col min="1541" max="1541" width="13.42578125" style="1" customWidth="1"/>
    <col min="1542" max="1728" width="7.85546875" style="1" customWidth="1"/>
    <col min="1729" max="1785" width="8.85546875" style="1" customWidth="1"/>
    <col min="1786" max="1786" width="4.85546875" style="1" customWidth="1"/>
    <col min="1787" max="1787" width="41.42578125" style="1" customWidth="1"/>
    <col min="1788" max="1788" width="17.28515625" style="1" customWidth="1"/>
    <col min="1789" max="1790" width="0" style="1" hidden="1" customWidth="1"/>
    <col min="1791" max="1792" width="17.28515625" style="1"/>
    <col min="1793" max="1793" width="4.85546875" style="1" customWidth="1"/>
    <col min="1794" max="1794" width="40.42578125" style="1" customWidth="1"/>
    <col min="1795" max="1796" width="14.7109375" style="1" customWidth="1"/>
    <col min="1797" max="1797" width="13.42578125" style="1" customWidth="1"/>
    <col min="1798" max="1984" width="7.85546875" style="1" customWidth="1"/>
    <col min="1985" max="2041" width="8.85546875" style="1" customWidth="1"/>
    <col min="2042" max="2042" width="4.85546875" style="1" customWidth="1"/>
    <col min="2043" max="2043" width="41.42578125" style="1" customWidth="1"/>
    <col min="2044" max="2044" width="17.28515625" style="1" customWidth="1"/>
    <col min="2045" max="2046" width="0" style="1" hidden="1" customWidth="1"/>
    <col min="2047" max="2048" width="17.28515625" style="1"/>
    <col min="2049" max="2049" width="4.85546875" style="1" customWidth="1"/>
    <col min="2050" max="2050" width="40.42578125" style="1" customWidth="1"/>
    <col min="2051" max="2052" width="14.7109375" style="1" customWidth="1"/>
    <col min="2053" max="2053" width="13.42578125" style="1" customWidth="1"/>
    <col min="2054" max="2240" width="7.85546875" style="1" customWidth="1"/>
    <col min="2241" max="2297" width="8.85546875" style="1" customWidth="1"/>
    <col min="2298" max="2298" width="4.85546875" style="1" customWidth="1"/>
    <col min="2299" max="2299" width="41.42578125" style="1" customWidth="1"/>
    <col min="2300" max="2300" width="17.28515625" style="1" customWidth="1"/>
    <col min="2301" max="2302" width="0" style="1" hidden="1" customWidth="1"/>
    <col min="2303" max="2304" width="17.28515625" style="1"/>
    <col min="2305" max="2305" width="4.85546875" style="1" customWidth="1"/>
    <col min="2306" max="2306" width="40.42578125" style="1" customWidth="1"/>
    <col min="2307" max="2308" width="14.7109375" style="1" customWidth="1"/>
    <col min="2309" max="2309" width="13.42578125" style="1" customWidth="1"/>
    <col min="2310" max="2496" width="7.85546875" style="1" customWidth="1"/>
    <col min="2497" max="2553" width="8.85546875" style="1" customWidth="1"/>
    <col min="2554" max="2554" width="4.85546875" style="1" customWidth="1"/>
    <col min="2555" max="2555" width="41.42578125" style="1" customWidth="1"/>
    <col min="2556" max="2556" width="17.28515625" style="1" customWidth="1"/>
    <col min="2557" max="2558" width="0" style="1" hidden="1" customWidth="1"/>
    <col min="2559" max="2560" width="17.28515625" style="1"/>
    <col min="2561" max="2561" width="4.85546875" style="1" customWidth="1"/>
    <col min="2562" max="2562" width="40.42578125" style="1" customWidth="1"/>
    <col min="2563" max="2564" width="14.7109375" style="1" customWidth="1"/>
    <col min="2565" max="2565" width="13.42578125" style="1" customWidth="1"/>
    <col min="2566" max="2752" width="7.85546875" style="1" customWidth="1"/>
    <col min="2753" max="2809" width="8.85546875" style="1" customWidth="1"/>
    <col min="2810" max="2810" width="4.85546875" style="1" customWidth="1"/>
    <col min="2811" max="2811" width="41.42578125" style="1" customWidth="1"/>
    <col min="2812" max="2812" width="17.28515625" style="1" customWidth="1"/>
    <col min="2813" max="2814" width="0" style="1" hidden="1" customWidth="1"/>
    <col min="2815" max="2816" width="17.28515625" style="1"/>
    <col min="2817" max="2817" width="4.85546875" style="1" customWidth="1"/>
    <col min="2818" max="2818" width="40.42578125" style="1" customWidth="1"/>
    <col min="2819" max="2820" width="14.7109375" style="1" customWidth="1"/>
    <col min="2821" max="2821" width="13.42578125" style="1" customWidth="1"/>
    <col min="2822" max="3008" width="7.85546875" style="1" customWidth="1"/>
    <col min="3009" max="3065" width="8.85546875" style="1" customWidth="1"/>
    <col min="3066" max="3066" width="4.85546875" style="1" customWidth="1"/>
    <col min="3067" max="3067" width="41.42578125" style="1" customWidth="1"/>
    <col min="3068" max="3068" width="17.28515625" style="1" customWidth="1"/>
    <col min="3069" max="3070" width="0" style="1" hidden="1" customWidth="1"/>
    <col min="3071" max="3072" width="17.28515625" style="1"/>
    <col min="3073" max="3073" width="4.85546875" style="1" customWidth="1"/>
    <col min="3074" max="3074" width="40.42578125" style="1" customWidth="1"/>
    <col min="3075" max="3076" width="14.7109375" style="1" customWidth="1"/>
    <col min="3077" max="3077" width="13.42578125" style="1" customWidth="1"/>
    <col min="3078" max="3264" width="7.85546875" style="1" customWidth="1"/>
    <col min="3265" max="3321" width="8.85546875" style="1" customWidth="1"/>
    <col min="3322" max="3322" width="4.85546875" style="1" customWidth="1"/>
    <col min="3323" max="3323" width="41.42578125" style="1" customWidth="1"/>
    <col min="3324" max="3324" width="17.28515625" style="1" customWidth="1"/>
    <col min="3325" max="3326" width="0" style="1" hidden="1" customWidth="1"/>
    <col min="3327" max="3328" width="17.28515625" style="1"/>
    <col min="3329" max="3329" width="4.85546875" style="1" customWidth="1"/>
    <col min="3330" max="3330" width="40.42578125" style="1" customWidth="1"/>
    <col min="3331" max="3332" width="14.7109375" style="1" customWidth="1"/>
    <col min="3333" max="3333" width="13.42578125" style="1" customWidth="1"/>
    <col min="3334" max="3520" width="7.85546875" style="1" customWidth="1"/>
    <col min="3521" max="3577" width="8.85546875" style="1" customWidth="1"/>
    <col min="3578" max="3578" width="4.85546875" style="1" customWidth="1"/>
    <col min="3579" max="3579" width="41.42578125" style="1" customWidth="1"/>
    <col min="3580" max="3580" width="17.28515625" style="1" customWidth="1"/>
    <col min="3581" max="3582" width="0" style="1" hidden="1" customWidth="1"/>
    <col min="3583" max="3584" width="17.28515625" style="1"/>
    <col min="3585" max="3585" width="4.85546875" style="1" customWidth="1"/>
    <col min="3586" max="3586" width="40.42578125" style="1" customWidth="1"/>
    <col min="3587" max="3588" width="14.7109375" style="1" customWidth="1"/>
    <col min="3589" max="3589" width="13.42578125" style="1" customWidth="1"/>
    <col min="3590" max="3776" width="7.85546875" style="1" customWidth="1"/>
    <col min="3777" max="3833" width="8.85546875" style="1" customWidth="1"/>
    <col min="3834" max="3834" width="4.85546875" style="1" customWidth="1"/>
    <col min="3835" max="3835" width="41.42578125" style="1" customWidth="1"/>
    <col min="3836" max="3836" width="17.28515625" style="1" customWidth="1"/>
    <col min="3837" max="3838" width="0" style="1" hidden="1" customWidth="1"/>
    <col min="3839" max="3840" width="17.28515625" style="1"/>
    <col min="3841" max="3841" width="4.85546875" style="1" customWidth="1"/>
    <col min="3842" max="3842" width="40.42578125" style="1" customWidth="1"/>
    <col min="3843" max="3844" width="14.7109375" style="1" customWidth="1"/>
    <col min="3845" max="3845" width="13.42578125" style="1" customWidth="1"/>
    <col min="3846" max="4032" width="7.85546875" style="1" customWidth="1"/>
    <col min="4033" max="4089" width="8.85546875" style="1" customWidth="1"/>
    <col min="4090" max="4090" width="4.85546875" style="1" customWidth="1"/>
    <col min="4091" max="4091" width="41.42578125" style="1" customWidth="1"/>
    <col min="4092" max="4092" width="17.28515625" style="1" customWidth="1"/>
    <col min="4093" max="4094" width="0" style="1" hidden="1" customWidth="1"/>
    <col min="4095" max="4096" width="17.28515625" style="1"/>
    <col min="4097" max="4097" width="4.85546875" style="1" customWidth="1"/>
    <col min="4098" max="4098" width="40.42578125" style="1" customWidth="1"/>
    <col min="4099" max="4100" width="14.7109375" style="1" customWidth="1"/>
    <col min="4101" max="4101" width="13.42578125" style="1" customWidth="1"/>
    <col min="4102" max="4288" width="7.85546875" style="1" customWidth="1"/>
    <col min="4289" max="4345" width="8.85546875" style="1" customWidth="1"/>
    <col min="4346" max="4346" width="4.85546875" style="1" customWidth="1"/>
    <col min="4347" max="4347" width="41.42578125" style="1" customWidth="1"/>
    <col min="4348" max="4348" width="17.28515625" style="1" customWidth="1"/>
    <col min="4349" max="4350" width="0" style="1" hidden="1" customWidth="1"/>
    <col min="4351" max="4352" width="17.28515625" style="1"/>
    <col min="4353" max="4353" width="4.85546875" style="1" customWidth="1"/>
    <col min="4354" max="4354" width="40.42578125" style="1" customWidth="1"/>
    <col min="4355" max="4356" width="14.7109375" style="1" customWidth="1"/>
    <col min="4357" max="4357" width="13.42578125" style="1" customWidth="1"/>
    <col min="4358" max="4544" width="7.85546875" style="1" customWidth="1"/>
    <col min="4545" max="4601" width="8.85546875" style="1" customWidth="1"/>
    <col min="4602" max="4602" width="4.85546875" style="1" customWidth="1"/>
    <col min="4603" max="4603" width="41.42578125" style="1" customWidth="1"/>
    <col min="4604" max="4604" width="17.28515625" style="1" customWidth="1"/>
    <col min="4605" max="4606" width="0" style="1" hidden="1" customWidth="1"/>
    <col min="4607" max="4608" width="17.28515625" style="1"/>
    <col min="4609" max="4609" width="4.85546875" style="1" customWidth="1"/>
    <col min="4610" max="4610" width="40.42578125" style="1" customWidth="1"/>
    <col min="4611" max="4612" width="14.7109375" style="1" customWidth="1"/>
    <col min="4613" max="4613" width="13.42578125" style="1" customWidth="1"/>
    <col min="4614" max="4800" width="7.85546875" style="1" customWidth="1"/>
    <col min="4801" max="4857" width="8.85546875" style="1" customWidth="1"/>
    <col min="4858" max="4858" width="4.85546875" style="1" customWidth="1"/>
    <col min="4859" max="4859" width="41.42578125" style="1" customWidth="1"/>
    <col min="4860" max="4860" width="17.28515625" style="1" customWidth="1"/>
    <col min="4861" max="4862" width="0" style="1" hidden="1" customWidth="1"/>
    <col min="4863" max="4864" width="17.28515625" style="1"/>
    <col min="4865" max="4865" width="4.85546875" style="1" customWidth="1"/>
    <col min="4866" max="4866" width="40.42578125" style="1" customWidth="1"/>
    <col min="4867" max="4868" width="14.7109375" style="1" customWidth="1"/>
    <col min="4869" max="4869" width="13.42578125" style="1" customWidth="1"/>
    <col min="4870" max="5056" width="7.85546875" style="1" customWidth="1"/>
    <col min="5057" max="5113" width="8.85546875" style="1" customWidth="1"/>
    <col min="5114" max="5114" width="4.85546875" style="1" customWidth="1"/>
    <col min="5115" max="5115" width="41.42578125" style="1" customWidth="1"/>
    <col min="5116" max="5116" width="17.28515625" style="1" customWidth="1"/>
    <col min="5117" max="5118" width="0" style="1" hidden="1" customWidth="1"/>
    <col min="5119" max="5120" width="17.28515625" style="1"/>
    <col min="5121" max="5121" width="4.85546875" style="1" customWidth="1"/>
    <col min="5122" max="5122" width="40.42578125" style="1" customWidth="1"/>
    <col min="5123" max="5124" width="14.7109375" style="1" customWidth="1"/>
    <col min="5125" max="5125" width="13.42578125" style="1" customWidth="1"/>
    <col min="5126" max="5312" width="7.85546875" style="1" customWidth="1"/>
    <col min="5313" max="5369" width="8.85546875" style="1" customWidth="1"/>
    <col min="5370" max="5370" width="4.85546875" style="1" customWidth="1"/>
    <col min="5371" max="5371" width="41.42578125" style="1" customWidth="1"/>
    <col min="5372" max="5372" width="17.28515625" style="1" customWidth="1"/>
    <col min="5373" max="5374" width="0" style="1" hidden="1" customWidth="1"/>
    <col min="5375" max="5376" width="17.28515625" style="1"/>
    <col min="5377" max="5377" width="4.85546875" style="1" customWidth="1"/>
    <col min="5378" max="5378" width="40.42578125" style="1" customWidth="1"/>
    <col min="5379" max="5380" width="14.7109375" style="1" customWidth="1"/>
    <col min="5381" max="5381" width="13.42578125" style="1" customWidth="1"/>
    <col min="5382" max="5568" width="7.85546875" style="1" customWidth="1"/>
    <col min="5569" max="5625" width="8.85546875" style="1" customWidth="1"/>
    <col min="5626" max="5626" width="4.85546875" style="1" customWidth="1"/>
    <col min="5627" max="5627" width="41.42578125" style="1" customWidth="1"/>
    <col min="5628" max="5628" width="17.28515625" style="1" customWidth="1"/>
    <col min="5629" max="5630" width="0" style="1" hidden="1" customWidth="1"/>
    <col min="5631" max="5632" width="17.28515625" style="1"/>
    <col min="5633" max="5633" width="4.85546875" style="1" customWidth="1"/>
    <col min="5634" max="5634" width="40.42578125" style="1" customWidth="1"/>
    <col min="5635" max="5636" width="14.7109375" style="1" customWidth="1"/>
    <col min="5637" max="5637" width="13.42578125" style="1" customWidth="1"/>
    <col min="5638" max="5824" width="7.85546875" style="1" customWidth="1"/>
    <col min="5825" max="5881" width="8.85546875" style="1" customWidth="1"/>
    <col min="5882" max="5882" width="4.85546875" style="1" customWidth="1"/>
    <col min="5883" max="5883" width="41.42578125" style="1" customWidth="1"/>
    <col min="5884" max="5884" width="17.28515625" style="1" customWidth="1"/>
    <col min="5885" max="5886" width="0" style="1" hidden="1" customWidth="1"/>
    <col min="5887" max="5888" width="17.28515625" style="1"/>
    <col min="5889" max="5889" width="4.85546875" style="1" customWidth="1"/>
    <col min="5890" max="5890" width="40.42578125" style="1" customWidth="1"/>
    <col min="5891" max="5892" width="14.7109375" style="1" customWidth="1"/>
    <col min="5893" max="5893" width="13.42578125" style="1" customWidth="1"/>
    <col min="5894" max="6080" width="7.85546875" style="1" customWidth="1"/>
    <col min="6081" max="6137" width="8.85546875" style="1" customWidth="1"/>
    <col min="6138" max="6138" width="4.85546875" style="1" customWidth="1"/>
    <col min="6139" max="6139" width="41.42578125" style="1" customWidth="1"/>
    <col min="6140" max="6140" width="17.28515625" style="1" customWidth="1"/>
    <col min="6141" max="6142" width="0" style="1" hidden="1" customWidth="1"/>
    <col min="6143" max="6144" width="17.28515625" style="1"/>
    <col min="6145" max="6145" width="4.85546875" style="1" customWidth="1"/>
    <col min="6146" max="6146" width="40.42578125" style="1" customWidth="1"/>
    <col min="6147" max="6148" width="14.7109375" style="1" customWidth="1"/>
    <col min="6149" max="6149" width="13.42578125" style="1" customWidth="1"/>
    <col min="6150" max="6336" width="7.85546875" style="1" customWidth="1"/>
    <col min="6337" max="6393" width="8.85546875" style="1" customWidth="1"/>
    <col min="6394" max="6394" width="4.85546875" style="1" customWidth="1"/>
    <col min="6395" max="6395" width="41.42578125" style="1" customWidth="1"/>
    <col min="6396" max="6396" width="17.28515625" style="1" customWidth="1"/>
    <col min="6397" max="6398" width="0" style="1" hidden="1" customWidth="1"/>
    <col min="6399" max="6400" width="17.28515625" style="1"/>
    <col min="6401" max="6401" width="4.85546875" style="1" customWidth="1"/>
    <col min="6402" max="6402" width="40.42578125" style="1" customWidth="1"/>
    <col min="6403" max="6404" width="14.7109375" style="1" customWidth="1"/>
    <col min="6405" max="6405" width="13.42578125" style="1" customWidth="1"/>
    <col min="6406" max="6592" width="7.85546875" style="1" customWidth="1"/>
    <col min="6593" max="6649" width="8.85546875" style="1" customWidth="1"/>
    <col min="6650" max="6650" width="4.85546875" style="1" customWidth="1"/>
    <col min="6651" max="6651" width="41.42578125" style="1" customWidth="1"/>
    <col min="6652" max="6652" width="17.28515625" style="1" customWidth="1"/>
    <col min="6653" max="6654" width="0" style="1" hidden="1" customWidth="1"/>
    <col min="6655" max="6656" width="17.28515625" style="1"/>
    <col min="6657" max="6657" width="4.85546875" style="1" customWidth="1"/>
    <col min="6658" max="6658" width="40.42578125" style="1" customWidth="1"/>
    <col min="6659" max="6660" width="14.7109375" style="1" customWidth="1"/>
    <col min="6661" max="6661" width="13.42578125" style="1" customWidth="1"/>
    <col min="6662" max="6848" width="7.85546875" style="1" customWidth="1"/>
    <col min="6849" max="6905" width="8.85546875" style="1" customWidth="1"/>
    <col min="6906" max="6906" width="4.85546875" style="1" customWidth="1"/>
    <col min="6907" max="6907" width="41.42578125" style="1" customWidth="1"/>
    <col min="6908" max="6908" width="17.28515625" style="1" customWidth="1"/>
    <col min="6909" max="6910" width="0" style="1" hidden="1" customWidth="1"/>
    <col min="6911" max="6912" width="17.28515625" style="1"/>
    <col min="6913" max="6913" width="4.85546875" style="1" customWidth="1"/>
    <col min="6914" max="6914" width="40.42578125" style="1" customWidth="1"/>
    <col min="6915" max="6916" width="14.7109375" style="1" customWidth="1"/>
    <col min="6917" max="6917" width="13.42578125" style="1" customWidth="1"/>
    <col min="6918" max="7104" width="7.85546875" style="1" customWidth="1"/>
    <col min="7105" max="7161" width="8.85546875" style="1" customWidth="1"/>
    <col min="7162" max="7162" width="4.85546875" style="1" customWidth="1"/>
    <col min="7163" max="7163" width="41.42578125" style="1" customWidth="1"/>
    <col min="7164" max="7164" width="17.28515625" style="1" customWidth="1"/>
    <col min="7165" max="7166" width="0" style="1" hidden="1" customWidth="1"/>
    <col min="7167" max="7168" width="17.28515625" style="1"/>
    <col min="7169" max="7169" width="4.85546875" style="1" customWidth="1"/>
    <col min="7170" max="7170" width="40.42578125" style="1" customWidth="1"/>
    <col min="7171" max="7172" width="14.7109375" style="1" customWidth="1"/>
    <col min="7173" max="7173" width="13.42578125" style="1" customWidth="1"/>
    <col min="7174" max="7360" width="7.85546875" style="1" customWidth="1"/>
    <col min="7361" max="7417" width="8.85546875" style="1" customWidth="1"/>
    <col min="7418" max="7418" width="4.85546875" style="1" customWidth="1"/>
    <col min="7419" max="7419" width="41.42578125" style="1" customWidth="1"/>
    <col min="7420" max="7420" width="17.28515625" style="1" customWidth="1"/>
    <col min="7421" max="7422" width="0" style="1" hidden="1" customWidth="1"/>
    <col min="7423" max="7424" width="17.28515625" style="1"/>
    <col min="7425" max="7425" width="4.85546875" style="1" customWidth="1"/>
    <col min="7426" max="7426" width="40.42578125" style="1" customWidth="1"/>
    <col min="7427" max="7428" width="14.7109375" style="1" customWidth="1"/>
    <col min="7429" max="7429" width="13.42578125" style="1" customWidth="1"/>
    <col min="7430" max="7616" width="7.85546875" style="1" customWidth="1"/>
    <col min="7617" max="7673" width="8.85546875" style="1" customWidth="1"/>
    <col min="7674" max="7674" width="4.85546875" style="1" customWidth="1"/>
    <col min="7675" max="7675" width="41.42578125" style="1" customWidth="1"/>
    <col min="7676" max="7676" width="17.28515625" style="1" customWidth="1"/>
    <col min="7677" max="7678" width="0" style="1" hidden="1" customWidth="1"/>
    <col min="7679" max="7680" width="17.28515625" style="1"/>
    <col min="7681" max="7681" width="4.85546875" style="1" customWidth="1"/>
    <col min="7682" max="7682" width="40.42578125" style="1" customWidth="1"/>
    <col min="7683" max="7684" width="14.7109375" style="1" customWidth="1"/>
    <col min="7685" max="7685" width="13.42578125" style="1" customWidth="1"/>
    <col min="7686" max="7872" width="7.85546875" style="1" customWidth="1"/>
    <col min="7873" max="7929" width="8.85546875" style="1" customWidth="1"/>
    <col min="7930" max="7930" width="4.85546875" style="1" customWidth="1"/>
    <col min="7931" max="7931" width="41.42578125" style="1" customWidth="1"/>
    <col min="7932" max="7932" width="17.28515625" style="1" customWidth="1"/>
    <col min="7933" max="7934" width="0" style="1" hidden="1" customWidth="1"/>
    <col min="7935" max="7936" width="17.28515625" style="1"/>
    <col min="7937" max="7937" width="4.85546875" style="1" customWidth="1"/>
    <col min="7938" max="7938" width="40.42578125" style="1" customWidth="1"/>
    <col min="7939" max="7940" width="14.7109375" style="1" customWidth="1"/>
    <col min="7941" max="7941" width="13.42578125" style="1" customWidth="1"/>
    <col min="7942" max="8128" width="7.85546875" style="1" customWidth="1"/>
    <col min="8129" max="8185" width="8.85546875" style="1" customWidth="1"/>
    <col min="8186" max="8186" width="4.85546875" style="1" customWidth="1"/>
    <col min="8187" max="8187" width="41.42578125" style="1" customWidth="1"/>
    <col min="8188" max="8188" width="17.28515625" style="1" customWidth="1"/>
    <col min="8189" max="8190" width="0" style="1" hidden="1" customWidth="1"/>
    <col min="8191" max="8192" width="17.28515625" style="1"/>
    <col min="8193" max="8193" width="4.85546875" style="1" customWidth="1"/>
    <col min="8194" max="8194" width="40.42578125" style="1" customWidth="1"/>
    <col min="8195" max="8196" width="14.7109375" style="1" customWidth="1"/>
    <col min="8197" max="8197" width="13.42578125" style="1" customWidth="1"/>
    <col min="8198" max="8384" width="7.85546875" style="1" customWidth="1"/>
    <col min="8385" max="8441" width="8.85546875" style="1" customWidth="1"/>
    <col min="8442" max="8442" width="4.85546875" style="1" customWidth="1"/>
    <col min="8443" max="8443" width="41.42578125" style="1" customWidth="1"/>
    <col min="8444" max="8444" width="17.28515625" style="1" customWidth="1"/>
    <col min="8445" max="8446" width="0" style="1" hidden="1" customWidth="1"/>
    <col min="8447" max="8448" width="17.28515625" style="1"/>
    <col min="8449" max="8449" width="4.85546875" style="1" customWidth="1"/>
    <col min="8450" max="8450" width="40.42578125" style="1" customWidth="1"/>
    <col min="8451" max="8452" width="14.7109375" style="1" customWidth="1"/>
    <col min="8453" max="8453" width="13.42578125" style="1" customWidth="1"/>
    <col min="8454" max="8640" width="7.85546875" style="1" customWidth="1"/>
    <col min="8641" max="8697" width="8.85546875" style="1" customWidth="1"/>
    <col min="8698" max="8698" width="4.85546875" style="1" customWidth="1"/>
    <col min="8699" max="8699" width="41.42578125" style="1" customWidth="1"/>
    <col min="8700" max="8700" width="17.28515625" style="1" customWidth="1"/>
    <col min="8701" max="8702" width="0" style="1" hidden="1" customWidth="1"/>
    <col min="8703" max="8704" width="17.28515625" style="1"/>
    <col min="8705" max="8705" width="4.85546875" style="1" customWidth="1"/>
    <col min="8706" max="8706" width="40.42578125" style="1" customWidth="1"/>
    <col min="8707" max="8708" width="14.7109375" style="1" customWidth="1"/>
    <col min="8709" max="8709" width="13.42578125" style="1" customWidth="1"/>
    <col min="8710" max="8896" width="7.85546875" style="1" customWidth="1"/>
    <col min="8897" max="8953" width="8.85546875" style="1" customWidth="1"/>
    <col min="8954" max="8954" width="4.85546875" style="1" customWidth="1"/>
    <col min="8955" max="8955" width="41.42578125" style="1" customWidth="1"/>
    <col min="8956" max="8956" width="17.28515625" style="1" customWidth="1"/>
    <col min="8957" max="8958" width="0" style="1" hidden="1" customWidth="1"/>
    <col min="8959" max="8960" width="17.28515625" style="1"/>
    <col min="8961" max="8961" width="4.85546875" style="1" customWidth="1"/>
    <col min="8962" max="8962" width="40.42578125" style="1" customWidth="1"/>
    <col min="8963" max="8964" width="14.7109375" style="1" customWidth="1"/>
    <col min="8965" max="8965" width="13.42578125" style="1" customWidth="1"/>
    <col min="8966" max="9152" width="7.85546875" style="1" customWidth="1"/>
    <col min="9153" max="9209" width="8.85546875" style="1" customWidth="1"/>
    <col min="9210" max="9210" width="4.85546875" style="1" customWidth="1"/>
    <col min="9211" max="9211" width="41.42578125" style="1" customWidth="1"/>
    <col min="9212" max="9212" width="17.28515625" style="1" customWidth="1"/>
    <col min="9213" max="9214" width="0" style="1" hidden="1" customWidth="1"/>
    <col min="9215" max="9216" width="17.28515625" style="1"/>
    <col min="9217" max="9217" width="4.85546875" style="1" customWidth="1"/>
    <col min="9218" max="9218" width="40.42578125" style="1" customWidth="1"/>
    <col min="9219" max="9220" width="14.7109375" style="1" customWidth="1"/>
    <col min="9221" max="9221" width="13.42578125" style="1" customWidth="1"/>
    <col min="9222" max="9408" width="7.85546875" style="1" customWidth="1"/>
    <col min="9409" max="9465" width="8.85546875" style="1" customWidth="1"/>
    <col min="9466" max="9466" width="4.85546875" style="1" customWidth="1"/>
    <col min="9467" max="9467" width="41.42578125" style="1" customWidth="1"/>
    <col min="9468" max="9468" width="17.28515625" style="1" customWidth="1"/>
    <col min="9469" max="9470" width="0" style="1" hidden="1" customWidth="1"/>
    <col min="9471" max="9472" width="17.28515625" style="1"/>
    <col min="9473" max="9473" width="4.85546875" style="1" customWidth="1"/>
    <col min="9474" max="9474" width="40.42578125" style="1" customWidth="1"/>
    <col min="9475" max="9476" width="14.7109375" style="1" customWidth="1"/>
    <col min="9477" max="9477" width="13.42578125" style="1" customWidth="1"/>
    <col min="9478" max="9664" width="7.85546875" style="1" customWidth="1"/>
    <col min="9665" max="9721" width="8.85546875" style="1" customWidth="1"/>
    <col min="9722" max="9722" width="4.85546875" style="1" customWidth="1"/>
    <col min="9723" max="9723" width="41.42578125" style="1" customWidth="1"/>
    <col min="9724" max="9724" width="17.28515625" style="1" customWidth="1"/>
    <col min="9725" max="9726" width="0" style="1" hidden="1" customWidth="1"/>
    <col min="9727" max="9728" width="17.28515625" style="1"/>
    <col min="9729" max="9729" width="4.85546875" style="1" customWidth="1"/>
    <col min="9730" max="9730" width="40.42578125" style="1" customWidth="1"/>
    <col min="9731" max="9732" width="14.7109375" style="1" customWidth="1"/>
    <col min="9733" max="9733" width="13.42578125" style="1" customWidth="1"/>
    <col min="9734" max="9920" width="7.85546875" style="1" customWidth="1"/>
    <col min="9921" max="9977" width="8.85546875" style="1" customWidth="1"/>
    <col min="9978" max="9978" width="4.85546875" style="1" customWidth="1"/>
    <col min="9979" max="9979" width="41.42578125" style="1" customWidth="1"/>
    <col min="9980" max="9980" width="17.28515625" style="1" customWidth="1"/>
    <col min="9981" max="9982" width="0" style="1" hidden="1" customWidth="1"/>
    <col min="9983" max="9984" width="17.28515625" style="1"/>
    <col min="9985" max="9985" width="4.85546875" style="1" customWidth="1"/>
    <col min="9986" max="9986" width="40.42578125" style="1" customWidth="1"/>
    <col min="9987" max="9988" width="14.7109375" style="1" customWidth="1"/>
    <col min="9989" max="9989" width="13.42578125" style="1" customWidth="1"/>
    <col min="9990" max="10176" width="7.85546875" style="1" customWidth="1"/>
    <col min="10177" max="10233" width="8.85546875" style="1" customWidth="1"/>
    <col min="10234" max="10234" width="4.85546875" style="1" customWidth="1"/>
    <col min="10235" max="10235" width="41.42578125" style="1" customWidth="1"/>
    <col min="10236" max="10236" width="17.28515625" style="1" customWidth="1"/>
    <col min="10237" max="10238" width="0" style="1" hidden="1" customWidth="1"/>
    <col min="10239" max="10240" width="17.28515625" style="1"/>
    <col min="10241" max="10241" width="4.85546875" style="1" customWidth="1"/>
    <col min="10242" max="10242" width="40.42578125" style="1" customWidth="1"/>
    <col min="10243" max="10244" width="14.7109375" style="1" customWidth="1"/>
    <col min="10245" max="10245" width="13.42578125" style="1" customWidth="1"/>
    <col min="10246" max="10432" width="7.85546875" style="1" customWidth="1"/>
    <col min="10433" max="10489" width="8.85546875" style="1" customWidth="1"/>
    <col min="10490" max="10490" width="4.85546875" style="1" customWidth="1"/>
    <col min="10491" max="10491" width="41.42578125" style="1" customWidth="1"/>
    <col min="10492" max="10492" width="17.28515625" style="1" customWidth="1"/>
    <col min="10493" max="10494" width="0" style="1" hidden="1" customWidth="1"/>
    <col min="10495" max="10496" width="17.28515625" style="1"/>
    <col min="10497" max="10497" width="4.85546875" style="1" customWidth="1"/>
    <col min="10498" max="10498" width="40.42578125" style="1" customWidth="1"/>
    <col min="10499" max="10500" width="14.7109375" style="1" customWidth="1"/>
    <col min="10501" max="10501" width="13.42578125" style="1" customWidth="1"/>
    <col min="10502" max="10688" width="7.85546875" style="1" customWidth="1"/>
    <col min="10689" max="10745" width="8.85546875" style="1" customWidth="1"/>
    <col min="10746" max="10746" width="4.85546875" style="1" customWidth="1"/>
    <col min="10747" max="10747" width="41.42578125" style="1" customWidth="1"/>
    <col min="10748" max="10748" width="17.28515625" style="1" customWidth="1"/>
    <col min="10749" max="10750" width="0" style="1" hidden="1" customWidth="1"/>
    <col min="10751" max="10752" width="17.28515625" style="1"/>
    <col min="10753" max="10753" width="4.85546875" style="1" customWidth="1"/>
    <col min="10754" max="10754" width="40.42578125" style="1" customWidth="1"/>
    <col min="10755" max="10756" width="14.7109375" style="1" customWidth="1"/>
    <col min="10757" max="10757" width="13.42578125" style="1" customWidth="1"/>
    <col min="10758" max="10944" width="7.85546875" style="1" customWidth="1"/>
    <col min="10945" max="11001" width="8.85546875" style="1" customWidth="1"/>
    <col min="11002" max="11002" width="4.85546875" style="1" customWidth="1"/>
    <col min="11003" max="11003" width="41.42578125" style="1" customWidth="1"/>
    <col min="11004" max="11004" width="17.28515625" style="1" customWidth="1"/>
    <col min="11005" max="11006" width="0" style="1" hidden="1" customWidth="1"/>
    <col min="11007" max="11008" width="17.28515625" style="1"/>
    <col min="11009" max="11009" width="4.85546875" style="1" customWidth="1"/>
    <col min="11010" max="11010" width="40.42578125" style="1" customWidth="1"/>
    <col min="11011" max="11012" width="14.7109375" style="1" customWidth="1"/>
    <col min="11013" max="11013" width="13.42578125" style="1" customWidth="1"/>
    <col min="11014" max="11200" width="7.85546875" style="1" customWidth="1"/>
    <col min="11201" max="11257" width="8.85546875" style="1" customWidth="1"/>
    <col min="11258" max="11258" width="4.85546875" style="1" customWidth="1"/>
    <col min="11259" max="11259" width="41.42578125" style="1" customWidth="1"/>
    <col min="11260" max="11260" width="17.28515625" style="1" customWidth="1"/>
    <col min="11261" max="11262" width="0" style="1" hidden="1" customWidth="1"/>
    <col min="11263" max="11264" width="17.28515625" style="1"/>
    <col min="11265" max="11265" width="4.85546875" style="1" customWidth="1"/>
    <col min="11266" max="11266" width="40.42578125" style="1" customWidth="1"/>
    <col min="11267" max="11268" width="14.7109375" style="1" customWidth="1"/>
    <col min="11269" max="11269" width="13.42578125" style="1" customWidth="1"/>
    <col min="11270" max="11456" width="7.85546875" style="1" customWidth="1"/>
    <col min="11457" max="11513" width="8.85546875" style="1" customWidth="1"/>
    <col min="11514" max="11514" width="4.85546875" style="1" customWidth="1"/>
    <col min="11515" max="11515" width="41.42578125" style="1" customWidth="1"/>
    <col min="11516" max="11516" width="17.28515625" style="1" customWidth="1"/>
    <col min="11517" max="11518" width="0" style="1" hidden="1" customWidth="1"/>
    <col min="11519" max="11520" width="17.28515625" style="1"/>
    <col min="11521" max="11521" width="4.85546875" style="1" customWidth="1"/>
    <col min="11522" max="11522" width="40.42578125" style="1" customWidth="1"/>
    <col min="11523" max="11524" width="14.7109375" style="1" customWidth="1"/>
    <col min="11525" max="11525" width="13.42578125" style="1" customWidth="1"/>
    <col min="11526" max="11712" width="7.85546875" style="1" customWidth="1"/>
    <col min="11713" max="11769" width="8.85546875" style="1" customWidth="1"/>
    <col min="11770" max="11770" width="4.85546875" style="1" customWidth="1"/>
    <col min="11771" max="11771" width="41.42578125" style="1" customWidth="1"/>
    <col min="11772" max="11772" width="17.28515625" style="1" customWidth="1"/>
    <col min="11773" max="11774" width="0" style="1" hidden="1" customWidth="1"/>
    <col min="11775" max="11776" width="17.28515625" style="1"/>
    <col min="11777" max="11777" width="4.85546875" style="1" customWidth="1"/>
    <col min="11778" max="11778" width="40.42578125" style="1" customWidth="1"/>
    <col min="11779" max="11780" width="14.7109375" style="1" customWidth="1"/>
    <col min="11781" max="11781" width="13.42578125" style="1" customWidth="1"/>
    <col min="11782" max="11968" width="7.85546875" style="1" customWidth="1"/>
    <col min="11969" max="12025" width="8.85546875" style="1" customWidth="1"/>
    <col min="12026" max="12026" width="4.85546875" style="1" customWidth="1"/>
    <col min="12027" max="12027" width="41.42578125" style="1" customWidth="1"/>
    <col min="12028" max="12028" width="17.28515625" style="1" customWidth="1"/>
    <col min="12029" max="12030" width="0" style="1" hidden="1" customWidth="1"/>
    <col min="12031" max="12032" width="17.28515625" style="1"/>
    <col min="12033" max="12033" width="4.85546875" style="1" customWidth="1"/>
    <col min="12034" max="12034" width="40.42578125" style="1" customWidth="1"/>
    <col min="12035" max="12036" width="14.7109375" style="1" customWidth="1"/>
    <col min="12037" max="12037" width="13.42578125" style="1" customWidth="1"/>
    <col min="12038" max="12224" width="7.85546875" style="1" customWidth="1"/>
    <col min="12225" max="12281" width="8.85546875" style="1" customWidth="1"/>
    <col min="12282" max="12282" width="4.85546875" style="1" customWidth="1"/>
    <col min="12283" max="12283" width="41.42578125" style="1" customWidth="1"/>
    <col min="12284" max="12284" width="17.28515625" style="1" customWidth="1"/>
    <col min="12285" max="12286" width="0" style="1" hidden="1" customWidth="1"/>
    <col min="12287" max="12288" width="17.28515625" style="1"/>
    <col min="12289" max="12289" width="4.85546875" style="1" customWidth="1"/>
    <col min="12290" max="12290" width="40.42578125" style="1" customWidth="1"/>
    <col min="12291" max="12292" width="14.7109375" style="1" customWidth="1"/>
    <col min="12293" max="12293" width="13.42578125" style="1" customWidth="1"/>
    <col min="12294" max="12480" width="7.85546875" style="1" customWidth="1"/>
    <col min="12481" max="12537" width="8.85546875" style="1" customWidth="1"/>
    <col min="12538" max="12538" width="4.85546875" style="1" customWidth="1"/>
    <col min="12539" max="12539" width="41.42578125" style="1" customWidth="1"/>
    <col min="12540" max="12540" width="17.28515625" style="1" customWidth="1"/>
    <col min="12541" max="12542" width="0" style="1" hidden="1" customWidth="1"/>
    <col min="12543" max="12544" width="17.28515625" style="1"/>
    <col min="12545" max="12545" width="4.85546875" style="1" customWidth="1"/>
    <col min="12546" max="12546" width="40.42578125" style="1" customWidth="1"/>
    <col min="12547" max="12548" width="14.7109375" style="1" customWidth="1"/>
    <col min="12549" max="12549" width="13.42578125" style="1" customWidth="1"/>
    <col min="12550" max="12736" width="7.85546875" style="1" customWidth="1"/>
    <col min="12737" max="12793" width="8.85546875" style="1" customWidth="1"/>
    <col min="12794" max="12794" width="4.85546875" style="1" customWidth="1"/>
    <col min="12795" max="12795" width="41.42578125" style="1" customWidth="1"/>
    <col min="12796" max="12796" width="17.28515625" style="1" customWidth="1"/>
    <col min="12797" max="12798" width="0" style="1" hidden="1" customWidth="1"/>
    <col min="12799" max="12800" width="17.28515625" style="1"/>
    <col min="12801" max="12801" width="4.85546875" style="1" customWidth="1"/>
    <col min="12802" max="12802" width="40.42578125" style="1" customWidth="1"/>
    <col min="12803" max="12804" width="14.7109375" style="1" customWidth="1"/>
    <col min="12805" max="12805" width="13.42578125" style="1" customWidth="1"/>
    <col min="12806" max="12992" width="7.85546875" style="1" customWidth="1"/>
    <col min="12993" max="13049" width="8.85546875" style="1" customWidth="1"/>
    <col min="13050" max="13050" width="4.85546875" style="1" customWidth="1"/>
    <col min="13051" max="13051" width="41.42578125" style="1" customWidth="1"/>
    <col min="13052" max="13052" width="17.28515625" style="1" customWidth="1"/>
    <col min="13053" max="13054" width="0" style="1" hidden="1" customWidth="1"/>
    <col min="13055" max="13056" width="17.28515625" style="1"/>
    <col min="13057" max="13057" width="4.85546875" style="1" customWidth="1"/>
    <col min="13058" max="13058" width="40.42578125" style="1" customWidth="1"/>
    <col min="13059" max="13060" width="14.7109375" style="1" customWidth="1"/>
    <col min="13061" max="13061" width="13.42578125" style="1" customWidth="1"/>
    <col min="13062" max="13248" width="7.85546875" style="1" customWidth="1"/>
    <col min="13249" max="13305" width="8.85546875" style="1" customWidth="1"/>
    <col min="13306" max="13306" width="4.85546875" style="1" customWidth="1"/>
    <col min="13307" max="13307" width="41.42578125" style="1" customWidth="1"/>
    <col min="13308" max="13308" width="17.28515625" style="1" customWidth="1"/>
    <col min="13309" max="13310" width="0" style="1" hidden="1" customWidth="1"/>
    <col min="13311" max="13312" width="17.28515625" style="1"/>
    <col min="13313" max="13313" width="4.85546875" style="1" customWidth="1"/>
    <col min="13314" max="13314" width="40.42578125" style="1" customWidth="1"/>
    <col min="13315" max="13316" width="14.7109375" style="1" customWidth="1"/>
    <col min="13317" max="13317" width="13.42578125" style="1" customWidth="1"/>
    <col min="13318" max="13504" width="7.85546875" style="1" customWidth="1"/>
    <col min="13505" max="13561" width="8.85546875" style="1" customWidth="1"/>
    <col min="13562" max="13562" width="4.85546875" style="1" customWidth="1"/>
    <col min="13563" max="13563" width="41.42578125" style="1" customWidth="1"/>
    <col min="13564" max="13564" width="17.28515625" style="1" customWidth="1"/>
    <col min="13565" max="13566" width="0" style="1" hidden="1" customWidth="1"/>
    <col min="13567" max="13568" width="17.28515625" style="1"/>
    <col min="13569" max="13569" width="4.85546875" style="1" customWidth="1"/>
    <col min="13570" max="13570" width="40.42578125" style="1" customWidth="1"/>
    <col min="13571" max="13572" width="14.7109375" style="1" customWidth="1"/>
    <col min="13573" max="13573" width="13.42578125" style="1" customWidth="1"/>
    <col min="13574" max="13760" width="7.85546875" style="1" customWidth="1"/>
    <col min="13761" max="13817" width="8.85546875" style="1" customWidth="1"/>
    <col min="13818" max="13818" width="4.85546875" style="1" customWidth="1"/>
    <col min="13819" max="13819" width="41.42578125" style="1" customWidth="1"/>
    <col min="13820" max="13820" width="17.28515625" style="1" customWidth="1"/>
    <col min="13821" max="13822" width="0" style="1" hidden="1" customWidth="1"/>
    <col min="13823" max="13824" width="17.28515625" style="1"/>
    <col min="13825" max="13825" width="4.85546875" style="1" customWidth="1"/>
    <col min="13826" max="13826" width="40.42578125" style="1" customWidth="1"/>
    <col min="13827" max="13828" width="14.7109375" style="1" customWidth="1"/>
    <col min="13829" max="13829" width="13.42578125" style="1" customWidth="1"/>
    <col min="13830" max="14016" width="7.85546875" style="1" customWidth="1"/>
    <col min="14017" max="14073" width="8.85546875" style="1" customWidth="1"/>
    <col min="14074" max="14074" width="4.85546875" style="1" customWidth="1"/>
    <col min="14075" max="14075" width="41.42578125" style="1" customWidth="1"/>
    <col min="14076" max="14076" width="17.28515625" style="1" customWidth="1"/>
    <col min="14077" max="14078" width="0" style="1" hidden="1" customWidth="1"/>
    <col min="14079" max="14080" width="17.28515625" style="1"/>
    <col min="14081" max="14081" width="4.85546875" style="1" customWidth="1"/>
    <col min="14082" max="14082" width="40.42578125" style="1" customWidth="1"/>
    <col min="14083" max="14084" width="14.7109375" style="1" customWidth="1"/>
    <col min="14085" max="14085" width="13.42578125" style="1" customWidth="1"/>
    <col min="14086" max="14272" width="7.85546875" style="1" customWidth="1"/>
    <col min="14273" max="14329" width="8.85546875" style="1" customWidth="1"/>
    <col min="14330" max="14330" width="4.85546875" style="1" customWidth="1"/>
    <col min="14331" max="14331" width="41.42578125" style="1" customWidth="1"/>
    <col min="14332" max="14332" width="17.28515625" style="1" customWidth="1"/>
    <col min="14333" max="14334" width="0" style="1" hidden="1" customWidth="1"/>
    <col min="14335" max="14336" width="17.28515625" style="1"/>
    <col min="14337" max="14337" width="4.85546875" style="1" customWidth="1"/>
    <col min="14338" max="14338" width="40.42578125" style="1" customWidth="1"/>
    <col min="14339" max="14340" width="14.7109375" style="1" customWidth="1"/>
    <col min="14341" max="14341" width="13.42578125" style="1" customWidth="1"/>
    <col min="14342" max="14528" width="7.85546875" style="1" customWidth="1"/>
    <col min="14529" max="14585" width="8.85546875" style="1" customWidth="1"/>
    <col min="14586" max="14586" width="4.85546875" style="1" customWidth="1"/>
    <col min="14587" max="14587" width="41.42578125" style="1" customWidth="1"/>
    <col min="14588" max="14588" width="17.28515625" style="1" customWidth="1"/>
    <col min="14589" max="14590" width="0" style="1" hidden="1" customWidth="1"/>
    <col min="14591" max="14592" width="17.28515625" style="1"/>
    <col min="14593" max="14593" width="4.85546875" style="1" customWidth="1"/>
    <col min="14594" max="14594" width="40.42578125" style="1" customWidth="1"/>
    <col min="14595" max="14596" width="14.7109375" style="1" customWidth="1"/>
    <col min="14597" max="14597" width="13.42578125" style="1" customWidth="1"/>
    <col min="14598" max="14784" width="7.85546875" style="1" customWidth="1"/>
    <col min="14785" max="14841" width="8.85546875" style="1" customWidth="1"/>
    <col min="14842" max="14842" width="4.85546875" style="1" customWidth="1"/>
    <col min="14843" max="14843" width="41.42578125" style="1" customWidth="1"/>
    <col min="14844" max="14844" width="17.28515625" style="1" customWidth="1"/>
    <col min="14845" max="14846" width="0" style="1" hidden="1" customWidth="1"/>
    <col min="14847" max="14848" width="17.28515625" style="1"/>
    <col min="14849" max="14849" width="4.85546875" style="1" customWidth="1"/>
    <col min="14850" max="14850" width="40.42578125" style="1" customWidth="1"/>
    <col min="14851" max="14852" width="14.7109375" style="1" customWidth="1"/>
    <col min="14853" max="14853" width="13.42578125" style="1" customWidth="1"/>
    <col min="14854" max="15040" width="7.85546875" style="1" customWidth="1"/>
    <col min="15041" max="15097" width="8.85546875" style="1" customWidth="1"/>
    <col min="15098" max="15098" width="4.85546875" style="1" customWidth="1"/>
    <col min="15099" max="15099" width="41.42578125" style="1" customWidth="1"/>
    <col min="15100" max="15100" width="17.28515625" style="1" customWidth="1"/>
    <col min="15101" max="15102" width="0" style="1" hidden="1" customWidth="1"/>
    <col min="15103" max="15104" width="17.28515625" style="1"/>
    <col min="15105" max="15105" width="4.85546875" style="1" customWidth="1"/>
    <col min="15106" max="15106" width="40.42578125" style="1" customWidth="1"/>
    <col min="15107" max="15108" width="14.7109375" style="1" customWidth="1"/>
    <col min="15109" max="15109" width="13.42578125" style="1" customWidth="1"/>
    <col min="15110" max="15296" width="7.85546875" style="1" customWidth="1"/>
    <col min="15297" max="15353" width="8.85546875" style="1" customWidth="1"/>
    <col min="15354" max="15354" width="4.85546875" style="1" customWidth="1"/>
    <col min="15355" max="15355" width="41.42578125" style="1" customWidth="1"/>
    <col min="15356" max="15356" width="17.28515625" style="1" customWidth="1"/>
    <col min="15357" max="15358" width="0" style="1" hidden="1" customWidth="1"/>
    <col min="15359" max="15360" width="17.28515625" style="1"/>
    <col min="15361" max="15361" width="4.85546875" style="1" customWidth="1"/>
    <col min="15362" max="15362" width="40.42578125" style="1" customWidth="1"/>
    <col min="15363" max="15364" width="14.7109375" style="1" customWidth="1"/>
    <col min="15365" max="15365" width="13.42578125" style="1" customWidth="1"/>
    <col min="15366" max="15552" width="7.85546875" style="1" customWidth="1"/>
    <col min="15553" max="15609" width="8.85546875" style="1" customWidth="1"/>
    <col min="15610" max="15610" width="4.85546875" style="1" customWidth="1"/>
    <col min="15611" max="15611" width="41.42578125" style="1" customWidth="1"/>
    <col min="15612" max="15612" width="17.28515625" style="1" customWidth="1"/>
    <col min="15613" max="15614" width="0" style="1" hidden="1" customWidth="1"/>
    <col min="15615" max="15616" width="17.28515625" style="1"/>
    <col min="15617" max="15617" width="4.85546875" style="1" customWidth="1"/>
    <col min="15618" max="15618" width="40.42578125" style="1" customWidth="1"/>
    <col min="15619" max="15620" width="14.7109375" style="1" customWidth="1"/>
    <col min="15621" max="15621" width="13.42578125" style="1" customWidth="1"/>
    <col min="15622" max="15808" width="7.85546875" style="1" customWidth="1"/>
    <col min="15809" max="15865" width="8.85546875" style="1" customWidth="1"/>
    <col min="15866" max="15866" width="4.85546875" style="1" customWidth="1"/>
    <col min="15867" max="15867" width="41.42578125" style="1" customWidth="1"/>
    <col min="15868" max="15868" width="17.28515625" style="1" customWidth="1"/>
    <col min="15869" max="15870" width="0" style="1" hidden="1" customWidth="1"/>
    <col min="15871" max="15872" width="17.28515625" style="1"/>
    <col min="15873" max="15873" width="4.85546875" style="1" customWidth="1"/>
    <col min="15874" max="15874" width="40.42578125" style="1" customWidth="1"/>
    <col min="15875" max="15876" width="14.7109375" style="1" customWidth="1"/>
    <col min="15877" max="15877" width="13.42578125" style="1" customWidth="1"/>
    <col min="15878" max="16064" width="7.85546875" style="1" customWidth="1"/>
    <col min="16065" max="16121" width="8.85546875" style="1" customWidth="1"/>
    <col min="16122" max="16122" width="4.85546875" style="1" customWidth="1"/>
    <col min="16123" max="16123" width="41.42578125" style="1" customWidth="1"/>
    <col min="16124" max="16124" width="17.28515625" style="1" customWidth="1"/>
    <col min="16125" max="16126" width="0" style="1" hidden="1" customWidth="1"/>
    <col min="16127" max="16128" width="17.28515625" style="1"/>
    <col min="16129" max="16129" width="4.85546875" style="1" customWidth="1"/>
    <col min="16130" max="16130" width="40.42578125" style="1" customWidth="1"/>
    <col min="16131" max="16132" width="14.7109375" style="1" customWidth="1"/>
    <col min="16133" max="16133" width="13.42578125" style="1" customWidth="1"/>
    <col min="16134" max="16320" width="7.85546875" style="1" customWidth="1"/>
    <col min="16321" max="16377" width="8.85546875" style="1" customWidth="1"/>
    <col min="16378" max="16378" width="4.85546875" style="1" customWidth="1"/>
    <col min="16379" max="16379" width="41.42578125" style="1" customWidth="1"/>
    <col min="16380" max="16380" width="17.28515625" style="1" customWidth="1"/>
    <col min="16381" max="16382" width="0" style="1" hidden="1" customWidth="1"/>
    <col min="16383" max="16384" width="17.28515625" style="1"/>
  </cols>
  <sheetData>
    <row r="1" spans="1:6" ht="15.75">
      <c r="A1" s="39" t="s">
        <v>0</v>
      </c>
      <c r="B1" s="39"/>
      <c r="C1" s="39"/>
      <c r="D1" s="39"/>
      <c r="E1" s="39"/>
      <c r="F1" s="39"/>
    </row>
    <row r="2" spans="1:6" ht="15.75">
      <c r="A2" s="39" t="s">
        <v>1</v>
      </c>
      <c r="B2" s="39"/>
      <c r="C2" s="39"/>
      <c r="D2" s="39"/>
      <c r="E2" s="39"/>
      <c r="F2" s="39"/>
    </row>
    <row r="3" spans="1:6" ht="15.75">
      <c r="A3" s="40" t="s">
        <v>31</v>
      </c>
      <c r="B3" s="40"/>
      <c r="C3" s="40"/>
      <c r="D3" s="40"/>
      <c r="E3" s="40"/>
      <c r="F3" s="40"/>
    </row>
    <row r="4" spans="1:6" ht="15.75" thickBot="1">
      <c r="A4" s="2"/>
      <c r="B4" s="2"/>
      <c r="C4" s="2"/>
      <c r="D4" s="2"/>
      <c r="E4" s="1"/>
      <c r="F4" s="36" t="s">
        <v>23</v>
      </c>
    </row>
    <row r="5" spans="1:6" s="8" customFormat="1" ht="54.95" customHeight="1" thickBot="1">
      <c r="A5" s="3" t="s">
        <v>2</v>
      </c>
      <c r="B5" s="4" t="s">
        <v>3</v>
      </c>
      <c r="C5" s="37" t="s">
        <v>20</v>
      </c>
      <c r="D5" s="5" t="s">
        <v>26</v>
      </c>
      <c r="E5" s="6" t="s">
        <v>4</v>
      </c>
      <c r="F5" s="7" t="s">
        <v>25</v>
      </c>
    </row>
    <row r="6" spans="1:6" s="14" customFormat="1" ht="15">
      <c r="A6" s="9">
        <v>600</v>
      </c>
      <c r="B6" s="10" t="s">
        <v>5</v>
      </c>
      <c r="C6" s="11">
        <v>38923</v>
      </c>
      <c r="D6" s="11">
        <v>29949</v>
      </c>
      <c r="E6" s="12">
        <f>D6-C6</f>
        <v>-8974</v>
      </c>
      <c r="F6" s="13">
        <f t="shared" ref="F6" si="0">ROUND(D6/C6*100,1)</f>
        <v>76.900000000000006</v>
      </c>
    </row>
    <row r="7" spans="1:6" s="14" customFormat="1" ht="15">
      <c r="A7" s="15">
        <v>601</v>
      </c>
      <c r="B7" s="16" t="s">
        <v>6</v>
      </c>
      <c r="C7" s="11">
        <v>146013</v>
      </c>
      <c r="D7" s="11">
        <v>158934</v>
      </c>
      <c r="E7" s="17">
        <f t="shared" ref="E7:E20" si="1">D7-C7</f>
        <v>12921</v>
      </c>
      <c r="F7" s="13">
        <f>ROUND(D7/C7*100,1)</f>
        <v>108.8</v>
      </c>
    </row>
    <row r="8" spans="1:6" s="14" customFormat="1" ht="30">
      <c r="A8" s="15">
        <v>602</v>
      </c>
      <c r="B8" s="16" t="s">
        <v>7</v>
      </c>
      <c r="C8" s="11">
        <v>48666</v>
      </c>
      <c r="D8" s="11">
        <v>48684</v>
      </c>
      <c r="E8" s="17">
        <f t="shared" si="1"/>
        <v>18</v>
      </c>
      <c r="F8" s="13">
        <f t="shared" ref="F8:F22" si="2">ROUND(D8/C8*100,1)</f>
        <v>100</v>
      </c>
    </row>
    <row r="9" spans="1:6" s="14" customFormat="1" ht="30">
      <c r="A9" s="15">
        <v>604</v>
      </c>
      <c r="B9" s="16" t="s">
        <v>8</v>
      </c>
      <c r="C9" s="11">
        <v>50631</v>
      </c>
      <c r="D9" s="11">
        <v>74278</v>
      </c>
      <c r="E9" s="17">
        <f t="shared" si="1"/>
        <v>23647</v>
      </c>
      <c r="F9" s="13">
        <f t="shared" si="2"/>
        <v>146.69999999999999</v>
      </c>
    </row>
    <row r="10" spans="1:6" s="14" customFormat="1" ht="45">
      <c r="A10" s="15">
        <v>605</v>
      </c>
      <c r="B10" s="16" t="s">
        <v>9</v>
      </c>
      <c r="C10" s="11">
        <v>18806</v>
      </c>
      <c r="D10" s="11">
        <v>19470</v>
      </c>
      <c r="E10" s="17">
        <f t="shared" si="1"/>
        <v>664</v>
      </c>
      <c r="F10" s="13">
        <f t="shared" si="2"/>
        <v>103.5</v>
      </c>
    </row>
    <row r="11" spans="1:6" s="14" customFormat="1" ht="30">
      <c r="A11" s="15">
        <v>606</v>
      </c>
      <c r="B11" s="16" t="s">
        <v>10</v>
      </c>
      <c r="C11" s="11">
        <v>2008672</v>
      </c>
      <c r="D11" s="11">
        <v>2208439</v>
      </c>
      <c r="E11" s="17">
        <f t="shared" si="1"/>
        <v>199767</v>
      </c>
      <c r="F11" s="13">
        <f t="shared" si="2"/>
        <v>109.9</v>
      </c>
    </row>
    <row r="12" spans="1:6" s="14" customFormat="1" ht="45">
      <c r="A12" s="15">
        <v>607</v>
      </c>
      <c r="B12" s="16" t="s">
        <v>21</v>
      </c>
      <c r="C12" s="11">
        <v>173122</v>
      </c>
      <c r="D12" s="11">
        <v>465750</v>
      </c>
      <c r="E12" s="17">
        <f t="shared" si="1"/>
        <v>292628</v>
      </c>
      <c r="F12" s="13">
        <f t="shared" si="2"/>
        <v>269</v>
      </c>
    </row>
    <row r="13" spans="1:6" s="14" customFormat="1" ht="28.9" customHeight="1">
      <c r="A13" s="15">
        <v>609</v>
      </c>
      <c r="B13" s="16" t="s">
        <v>11</v>
      </c>
      <c r="C13" s="11">
        <v>1281061</v>
      </c>
      <c r="D13" s="11">
        <v>1276723</v>
      </c>
      <c r="E13" s="17">
        <f t="shared" si="1"/>
        <v>-4338</v>
      </c>
      <c r="F13" s="13">
        <f t="shared" si="2"/>
        <v>99.7</v>
      </c>
    </row>
    <row r="14" spans="1:6" s="14" customFormat="1" ht="30">
      <c r="A14" s="15">
        <v>611</v>
      </c>
      <c r="B14" s="16" t="s">
        <v>22</v>
      </c>
      <c r="C14" s="11">
        <v>105098</v>
      </c>
      <c r="D14" s="11">
        <v>118409</v>
      </c>
      <c r="E14" s="17">
        <f t="shared" si="1"/>
        <v>13311</v>
      </c>
      <c r="F14" s="13">
        <f t="shared" si="2"/>
        <v>112.7</v>
      </c>
    </row>
    <row r="15" spans="1:6" s="14" customFormat="1" ht="30">
      <c r="A15" s="15">
        <v>617</v>
      </c>
      <c r="B15" s="16" t="s">
        <v>12</v>
      </c>
      <c r="C15" s="11">
        <v>70497</v>
      </c>
      <c r="D15" s="11">
        <v>77764</v>
      </c>
      <c r="E15" s="17">
        <f t="shared" si="1"/>
        <v>7267</v>
      </c>
      <c r="F15" s="13">
        <f t="shared" si="2"/>
        <v>110.3</v>
      </c>
    </row>
    <row r="16" spans="1:6" s="14" customFormat="1" ht="30">
      <c r="A16" s="15">
        <v>618</v>
      </c>
      <c r="B16" s="16" t="s">
        <v>13</v>
      </c>
      <c r="C16" s="11">
        <v>64977</v>
      </c>
      <c r="D16" s="11">
        <v>63196</v>
      </c>
      <c r="E16" s="17">
        <f t="shared" si="1"/>
        <v>-1781</v>
      </c>
      <c r="F16" s="13">
        <f t="shared" si="2"/>
        <v>97.3</v>
      </c>
    </row>
    <row r="17" spans="1:7" s="14" customFormat="1" ht="30">
      <c r="A17" s="15">
        <v>619</v>
      </c>
      <c r="B17" s="16" t="s">
        <v>14</v>
      </c>
      <c r="C17" s="11">
        <v>95516</v>
      </c>
      <c r="D17" s="11">
        <v>110076</v>
      </c>
      <c r="E17" s="17">
        <f t="shared" si="1"/>
        <v>14560</v>
      </c>
      <c r="F17" s="13">
        <f t="shared" si="2"/>
        <v>115.2</v>
      </c>
    </row>
    <row r="18" spans="1:7" s="14" customFormat="1" ht="30">
      <c r="A18" s="15">
        <v>620</v>
      </c>
      <c r="B18" s="16" t="s">
        <v>15</v>
      </c>
      <c r="C18" s="11">
        <v>390626</v>
      </c>
      <c r="D18" s="11">
        <v>582449</v>
      </c>
      <c r="E18" s="17">
        <f t="shared" si="1"/>
        <v>191823</v>
      </c>
      <c r="F18" s="13">
        <f t="shared" si="2"/>
        <v>149.1</v>
      </c>
    </row>
    <row r="19" spans="1:7" s="14" customFormat="1" ht="30">
      <c r="A19" s="15">
        <v>621</v>
      </c>
      <c r="B19" s="16" t="s">
        <v>16</v>
      </c>
      <c r="C19" s="11">
        <v>211202</v>
      </c>
      <c r="D19" s="11">
        <v>752115</v>
      </c>
      <c r="E19" s="17">
        <f t="shared" si="1"/>
        <v>540913</v>
      </c>
      <c r="F19" s="13">
        <f t="shared" si="2"/>
        <v>356.1</v>
      </c>
    </row>
    <row r="20" spans="1:7" s="14" customFormat="1" ht="45">
      <c r="A20" s="15">
        <v>624</v>
      </c>
      <c r="B20" s="18" t="s">
        <v>17</v>
      </c>
      <c r="C20" s="11">
        <v>41101</v>
      </c>
      <c r="D20" s="11">
        <v>41418</v>
      </c>
      <c r="E20" s="17">
        <f t="shared" si="1"/>
        <v>317</v>
      </c>
      <c r="F20" s="13">
        <f t="shared" si="2"/>
        <v>100.8</v>
      </c>
    </row>
    <row r="21" spans="1:7" s="14" customFormat="1" ht="30.75" thickBot="1">
      <c r="A21" s="15">
        <v>643</v>
      </c>
      <c r="B21" s="18" t="s">
        <v>27</v>
      </c>
      <c r="C21" s="11">
        <v>933</v>
      </c>
      <c r="D21" s="11">
        <v>8999</v>
      </c>
      <c r="E21" s="17">
        <f t="shared" ref="E21" si="3">D21-C21</f>
        <v>8066</v>
      </c>
      <c r="F21" s="13">
        <v>0</v>
      </c>
    </row>
    <row r="22" spans="1:7" s="21" customFormat="1" ht="15" thickBot="1">
      <c r="A22" s="41" t="s">
        <v>18</v>
      </c>
      <c r="B22" s="42"/>
      <c r="C22" s="38">
        <f>SUM(C6:C21)</f>
        <v>4745844</v>
      </c>
      <c r="D22" s="19">
        <f>SUM(D6:D21)</f>
        <v>6036653</v>
      </c>
      <c r="E22" s="19">
        <f>SUM(E6:E21)</f>
        <v>1290809</v>
      </c>
      <c r="F22" s="20">
        <f t="shared" si="2"/>
        <v>127.2</v>
      </c>
    </row>
    <row r="23" spans="1:7">
      <c r="A23" s="22"/>
      <c r="B23" s="22"/>
      <c r="C23" s="22"/>
      <c r="D23" s="22"/>
      <c r="E23" s="22"/>
    </row>
    <row r="24" spans="1:7">
      <c r="A24" s="22"/>
      <c r="B24" s="22"/>
      <c r="C24" s="22"/>
      <c r="D24" s="22"/>
      <c r="E24" s="22"/>
    </row>
    <row r="25" spans="1:7" ht="13.5" customHeight="1">
      <c r="A25" s="28" t="s">
        <v>28</v>
      </c>
      <c r="B25" s="22"/>
      <c r="C25" s="22"/>
      <c r="D25" s="22"/>
      <c r="E25" s="22"/>
    </row>
    <row r="26" spans="1:7" ht="15.75">
      <c r="A26" s="23" t="s">
        <v>29</v>
      </c>
      <c r="B26" s="22"/>
      <c r="C26" s="35"/>
      <c r="D26" s="24"/>
      <c r="E26" s="25"/>
      <c r="F26" s="26"/>
      <c r="G26" s="27"/>
    </row>
    <row r="27" spans="1:7" s="31" customFormat="1" ht="15.75">
      <c r="A27" s="23" t="s">
        <v>30</v>
      </c>
      <c r="B27" s="28"/>
      <c r="C27" s="28"/>
      <c r="D27" s="28"/>
      <c r="E27" s="29"/>
      <c r="F27" s="30"/>
    </row>
    <row r="28" spans="1:7" ht="15.75">
      <c r="A28" s="23" t="s">
        <v>19</v>
      </c>
      <c r="F28" s="30" t="s">
        <v>24</v>
      </c>
    </row>
    <row r="32" spans="1:7">
      <c r="A32" s="1"/>
      <c r="B32" s="1"/>
      <c r="C32" s="1"/>
      <c r="D32" s="1"/>
      <c r="E32" s="1"/>
    </row>
    <row r="35" spans="5:5">
      <c r="E35" s="34"/>
    </row>
  </sheetData>
  <mergeCells count="4">
    <mergeCell ref="A1:F1"/>
    <mergeCell ref="A2:F2"/>
    <mergeCell ref="A3:F3"/>
    <mergeCell ref="A22:B22"/>
  </mergeCells>
  <pageMargins left="0.35433070866141736" right="0.23622047244094491" top="0.27559055118110237" bottom="0.74803149606299213" header="0.15748031496062992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2014-2015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2017-09-04T09:15:05Z</cp:lastPrinted>
  <dcterms:created xsi:type="dcterms:W3CDTF">2015-06-04T10:03:52Z</dcterms:created>
  <dcterms:modified xsi:type="dcterms:W3CDTF">2017-09-04T09:15:16Z</dcterms:modified>
</cp:coreProperties>
</file>